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 EliteDesk G1\Desktop\"/>
    </mc:Choice>
  </mc:AlternateContent>
  <xr:revisionPtr revIDLastSave="0" documentId="13_ncr:1_{62017510-93E6-4501-8313-EDABA7F95CAB}" xr6:coauthVersionLast="46" xr6:coauthVersionMax="46" xr10:uidLastSave="{00000000-0000-0000-0000-000000000000}"/>
  <bookViews>
    <workbookView xWindow="-120" yWindow="-120" windowWidth="29040" windowHeight="16440" xr2:uid="{00000000-000D-0000-FFFF-FFFF00000000}"/>
  </bookViews>
  <sheets>
    <sheet name="Notenspiegel Übersicht" sheetId="4" r:id="rId1"/>
    <sheet name="N-sys 1" sheetId="1" r:id="rId2"/>
    <sheet name="N-sys 2" sheetId="5" r:id="rId3"/>
    <sheet name="N-sys 3" sheetId="6" r:id="rId4"/>
    <sheet name="N-sys 4" sheetId="7" r:id="rId5"/>
    <sheet name="N-sys 5" sheetId="8" r:id="rId6"/>
  </sheets>
  <definedNames>
    <definedName name="_xlnm.Print_Area" localSheetId="0">'Notenspiegel Übersicht'!$A$1:$I$30</definedName>
    <definedName name="_xlnm.Print_Area" localSheetId="1">'N-sys 1'!$A$1:$I$30</definedName>
    <definedName name="_xlnm.Print_Area" localSheetId="2">'N-sys 2'!$A$1:$I$30</definedName>
    <definedName name="_xlnm.Print_Area" localSheetId="3">'N-sys 3'!$A$1:$I$30</definedName>
    <definedName name="_xlnm.Print_Area" localSheetId="4">'N-sys 4'!$A$1:$I$30</definedName>
    <definedName name="_xlnm.Print_Area" localSheetId="5">'N-sys 5'!$A$1:$I$30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7" i="8" l="1"/>
  <c r="C8" i="8" s="1"/>
  <c r="E6" i="8"/>
  <c r="C7" i="8"/>
  <c r="E5" i="8"/>
  <c r="C6" i="8"/>
  <c r="E4" i="8"/>
  <c r="C5" i="8"/>
  <c r="E3" i="8"/>
  <c r="C4" i="8"/>
  <c r="C3" i="8"/>
  <c r="E7" i="7"/>
  <c r="C8" i="7"/>
  <c r="E6" i="7"/>
  <c r="C7" i="7"/>
  <c r="E4" i="7"/>
  <c r="C5" i="7" s="1"/>
  <c r="E5" i="7"/>
  <c r="C6" i="7"/>
  <c r="E3" i="7"/>
  <c r="C4" i="7"/>
  <c r="C3" i="7"/>
  <c r="E7" i="6"/>
  <c r="C8" i="6" s="1"/>
  <c r="E5" i="6"/>
  <c r="C6" i="6" s="1"/>
  <c r="E4" i="6"/>
  <c r="C5" i="6"/>
  <c r="E3" i="6"/>
  <c r="C4" i="6"/>
  <c r="E6" i="6"/>
  <c r="C7" i="6"/>
  <c r="C3" i="6"/>
  <c r="E7" i="5"/>
  <c r="E5" i="5"/>
  <c r="E4" i="5"/>
  <c r="E3" i="5"/>
  <c r="C3" i="5"/>
  <c r="C4" i="5"/>
  <c r="C5" i="5"/>
  <c r="C6" i="5"/>
  <c r="E6" i="5"/>
  <c r="C7" i="5"/>
  <c r="C8" i="5"/>
  <c r="E46" i="4"/>
  <c r="C47" i="4" s="1"/>
  <c r="E45" i="4"/>
  <c r="C46" i="4" s="1"/>
  <c r="E44" i="4"/>
  <c r="C45" i="4" s="1"/>
  <c r="E43" i="4"/>
  <c r="C44" i="4" s="1"/>
  <c r="E42" i="4"/>
  <c r="C43" i="4" s="1"/>
  <c r="C42" i="4"/>
  <c r="E37" i="4"/>
  <c r="C38" i="4" s="1"/>
  <c r="E36" i="4"/>
  <c r="C37" i="4" s="1"/>
  <c r="E35" i="4"/>
  <c r="C36" i="4"/>
  <c r="E34" i="4"/>
  <c r="C35" i="4" s="1"/>
  <c r="E33" i="4"/>
  <c r="C34" i="4" s="1"/>
  <c r="C33" i="4"/>
  <c r="E28" i="4"/>
  <c r="C29" i="4"/>
  <c r="E27" i="4"/>
  <c r="C28" i="4" s="1"/>
  <c r="E26" i="4"/>
  <c r="C27" i="4" s="1"/>
  <c r="E25" i="4"/>
  <c r="C26" i="4" s="1"/>
  <c r="E24" i="4"/>
  <c r="C25" i="4" s="1"/>
  <c r="C24" i="4"/>
  <c r="E19" i="4"/>
  <c r="C20" i="4" s="1"/>
  <c r="E18" i="4"/>
  <c r="C19" i="4" s="1"/>
  <c r="E17" i="4"/>
  <c r="C18" i="4" s="1"/>
  <c r="E16" i="4"/>
  <c r="C17" i="4" s="1"/>
  <c r="E15" i="4"/>
  <c r="C16" i="4" s="1"/>
  <c r="C15" i="4"/>
  <c r="E10" i="4"/>
  <c r="C11" i="4" s="1"/>
  <c r="E9" i="4"/>
  <c r="C10" i="4" s="1"/>
  <c r="E8" i="4"/>
  <c r="C9" i="4"/>
  <c r="E7" i="4"/>
  <c r="C8" i="4" s="1"/>
  <c r="E6" i="4"/>
  <c r="C7" i="4" s="1"/>
  <c r="C6" i="4"/>
  <c r="E7" i="1"/>
  <c r="C8" i="1"/>
  <c r="E6" i="1"/>
  <c r="C7" i="1"/>
  <c r="E5" i="1"/>
  <c r="C6" i="1" s="1"/>
  <c r="E4" i="1"/>
  <c r="C5" i="1" s="1"/>
  <c r="E3" i="1"/>
  <c r="C4" i="1"/>
  <c r="C3" i="1"/>
</calcChain>
</file>

<file path=xl/sharedStrings.xml><?xml version="1.0" encoding="utf-8"?>
<sst xmlns="http://schemas.openxmlformats.org/spreadsheetml/2006/main" count="156" uniqueCount="32">
  <si>
    <t>5 Versionen</t>
  </si>
  <si>
    <t>Maximale 
Punktzahl eingeben:</t>
  </si>
  <si>
    <t>bis</t>
  </si>
  <si>
    <t>Noten</t>
  </si>
  <si>
    <t>bis 95%</t>
  </si>
  <si>
    <t>bis 80%</t>
  </si>
  <si>
    <t>bis 66%</t>
  </si>
  <si>
    <t>bis 50%</t>
  </si>
  <si>
    <t>bis 30%</t>
  </si>
  <si>
    <t>bis 0%</t>
  </si>
  <si>
    <t>Übergänge</t>
  </si>
  <si>
    <t>Notensystem Nr. 2</t>
  </si>
  <si>
    <t>bis 96%</t>
  </si>
  <si>
    <t>bis 86%</t>
  </si>
  <si>
    <t>bis 72%</t>
  </si>
  <si>
    <t>bis 23%</t>
  </si>
  <si>
    <t>Notensystem Nr. 3</t>
  </si>
  <si>
    <t>bis 90%</t>
  </si>
  <si>
    <t>bis 60%</t>
  </si>
  <si>
    <t>Notensystem Nr. 4</t>
  </si>
  <si>
    <t>bis 75%</t>
  </si>
  <si>
    <t>bis 45%</t>
  </si>
  <si>
    <t>bis 25%</t>
  </si>
  <si>
    <t>bis 98%</t>
  </si>
  <si>
    <t>bis 70%</t>
  </si>
  <si>
    <t>bis 26%</t>
  </si>
  <si>
    <t>Aus dem Fächerportal Dänisch 1</t>
  </si>
  <si>
    <t>Aus dem Fächerportal Dänisch 2</t>
  </si>
  <si>
    <t>Aus der Grundschule</t>
  </si>
  <si>
    <r>
      <rPr>
        <b/>
        <sz val="11"/>
        <color indexed="8"/>
        <rFont val="Calibri"/>
        <family val="2"/>
      </rPr>
      <t>Anleitung:</t>
    </r>
    <r>
      <rPr>
        <sz val="11"/>
        <color theme="1"/>
        <rFont val="Calibri"/>
        <family val="2"/>
        <scheme val="minor"/>
      </rPr>
      <t xml:space="preserve"> 
Maximale Punktzahl in das Feld eingeben und dann die Punkteverteilung der gewünschten Version ablesen.</t>
    </r>
  </si>
  <si>
    <t>Notensystem Nr. 5</t>
  </si>
  <si>
    <t>Notenverteilung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</si>
</sst>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6"/>
      <color indexed="8"/>
      <name val="Calibri"/>
      <family val="2"/>
    </font>
    <font>
      <b/>
      <sz val="16"/>
      <color indexed="8"/>
      <name val="Calibri"/>
      <family val="2"/>
    </font>
    <font>
      <b/>
      <sz val="12"/>
      <color indexed="8"/>
      <name val="Calibri"/>
      <family val="2"/>
    </font>
    <font>
      <b/>
      <sz val="11"/>
      <color indexed="8"/>
      <name val="Calibri"/>
      <family val="2"/>
    </font>
    <font>
      <i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4"/>
      <color indexed="10"/>
      <name val="Calibri"/>
      <family val="2"/>
    </font>
    <font>
      <b/>
      <sz val="14"/>
      <color indexed="8"/>
      <name val="Calibri"/>
      <family val="2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left"/>
    </xf>
    <xf numFmtId="0" fontId="0" fillId="0" borderId="1" xfId="0" applyBorder="1" applyAlignment="1">
      <alignment wrapText="1"/>
    </xf>
    <xf numFmtId="0" fontId="4" fillId="0" borderId="0" xfId="0" applyFont="1" applyAlignment="1">
      <alignment wrapText="1"/>
    </xf>
    <xf numFmtId="1" fontId="5" fillId="0" borderId="0" xfId="0" applyNumberFormat="1" applyFont="1"/>
    <xf numFmtId="1" fontId="5" fillId="0" borderId="0" xfId="0" applyNumberFormat="1" applyFont="1" applyAlignment="1">
      <alignment horizontal="left"/>
    </xf>
    <xf numFmtId="0" fontId="6" fillId="0" borderId="1" xfId="0" applyFont="1" applyBorder="1"/>
    <xf numFmtId="0" fontId="7" fillId="0" borderId="0" xfId="0" applyFont="1"/>
    <xf numFmtId="0" fontId="8" fillId="0" borderId="2" xfId="0" applyFont="1" applyBorder="1"/>
    <xf numFmtId="0" fontId="9" fillId="0" borderId="1" xfId="0" applyFont="1" applyBorder="1" applyAlignment="1">
      <alignment horizontal="center"/>
    </xf>
    <xf numFmtId="0" fontId="0" fillId="0" borderId="0" xfId="0" applyAlignmen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47"/>
  <sheetViews>
    <sheetView tabSelected="1" workbookViewId="0">
      <selection activeCell="B2" sqref="B2"/>
    </sheetView>
  </sheetViews>
  <sheetFormatPr defaultColWidth="11.42578125" defaultRowHeight="15" x14ac:dyDescent="0.25"/>
  <cols>
    <col min="1" max="1" width="2.5703125" customWidth="1"/>
    <col min="2" max="2" width="21.7109375" customWidth="1"/>
    <col min="3" max="3" width="6.85546875" customWidth="1"/>
    <col min="4" max="4" width="4.42578125" customWidth="1"/>
    <col min="5" max="5" width="6.85546875" style="3" customWidth="1"/>
  </cols>
  <sheetData>
    <row r="1" spans="2:7" ht="21.75" customHeight="1" x14ac:dyDescent="0.35">
      <c r="B1" s="1" t="s">
        <v>31</v>
      </c>
    </row>
    <row r="2" spans="2:7" ht="35.25" customHeight="1" x14ac:dyDescent="0.25">
      <c r="B2" t="s">
        <v>0</v>
      </c>
      <c r="C2" s="13" t="s">
        <v>29</v>
      </c>
      <c r="D2" s="13"/>
      <c r="E2" s="13"/>
      <c r="F2" s="13"/>
      <c r="G2" s="13"/>
    </row>
    <row r="3" spans="2:7" ht="35.25" customHeight="1" thickBot="1" x14ac:dyDescent="0.3">
      <c r="C3" s="13"/>
      <c r="D3" s="13"/>
      <c r="E3" s="13"/>
      <c r="F3" s="13"/>
      <c r="G3" s="13"/>
    </row>
    <row r="4" spans="2:7" ht="39" customHeight="1" thickBot="1" x14ac:dyDescent="0.35">
      <c r="B4" s="5" t="s">
        <v>1</v>
      </c>
      <c r="C4" s="10">
        <v>62</v>
      </c>
    </row>
    <row r="5" spans="2:7" ht="20.25" customHeight="1" x14ac:dyDescent="0.3">
      <c r="B5" s="4"/>
      <c r="C5" s="11" t="s">
        <v>3</v>
      </c>
      <c r="D5" s="11"/>
      <c r="E5" s="11"/>
      <c r="F5" s="8" t="s">
        <v>10</v>
      </c>
    </row>
    <row r="6" spans="2:7" ht="20.25" customHeight="1" x14ac:dyDescent="0.35">
      <c r="B6" s="2">
        <v>1</v>
      </c>
      <c r="C6" s="6">
        <f>C4</f>
        <v>62</v>
      </c>
      <c r="D6" t="s">
        <v>2</v>
      </c>
      <c r="E6" s="7">
        <f>(C4*95)/100</f>
        <v>58.9</v>
      </c>
      <c r="F6" t="s">
        <v>4</v>
      </c>
    </row>
    <row r="7" spans="2:7" ht="20.25" customHeight="1" x14ac:dyDescent="0.35">
      <c r="B7" s="2">
        <v>2</v>
      </c>
      <c r="C7" s="6">
        <f>E6-1</f>
        <v>57.9</v>
      </c>
      <c r="D7" t="s">
        <v>2</v>
      </c>
      <c r="E7" s="7">
        <f>(C4*80)/100</f>
        <v>49.6</v>
      </c>
      <c r="F7" t="s">
        <v>5</v>
      </c>
    </row>
    <row r="8" spans="2:7" ht="20.25" customHeight="1" x14ac:dyDescent="0.35">
      <c r="B8" s="2">
        <v>3</v>
      </c>
      <c r="C8" s="6">
        <f>E7-1</f>
        <v>48.6</v>
      </c>
      <c r="D8" t="s">
        <v>2</v>
      </c>
      <c r="E8" s="7">
        <f>(C4*66)/100</f>
        <v>40.92</v>
      </c>
      <c r="F8" t="s">
        <v>6</v>
      </c>
    </row>
    <row r="9" spans="2:7" ht="20.25" customHeight="1" x14ac:dyDescent="0.35">
      <c r="B9" s="2">
        <v>4</v>
      </c>
      <c r="C9" s="6">
        <f>E8-1</f>
        <v>39.92</v>
      </c>
      <c r="D9" t="s">
        <v>2</v>
      </c>
      <c r="E9" s="7">
        <f>(C4*50)/100</f>
        <v>31</v>
      </c>
      <c r="F9" t="s">
        <v>7</v>
      </c>
    </row>
    <row r="10" spans="2:7" ht="20.25" customHeight="1" x14ac:dyDescent="0.35">
      <c r="B10" s="2">
        <v>5</v>
      </c>
      <c r="C10" s="6">
        <f>E9-1</f>
        <v>30</v>
      </c>
      <c r="D10" t="s">
        <v>2</v>
      </c>
      <c r="E10" s="7">
        <f>(C4*30)/100</f>
        <v>18.600000000000001</v>
      </c>
      <c r="F10" t="s">
        <v>8</v>
      </c>
    </row>
    <row r="11" spans="2:7" ht="20.25" customHeight="1" x14ac:dyDescent="0.35">
      <c r="B11" s="2">
        <v>6</v>
      </c>
      <c r="C11" s="6">
        <f>E10-1</f>
        <v>17.600000000000001</v>
      </c>
      <c r="D11" t="s">
        <v>2</v>
      </c>
      <c r="E11" s="7">
        <v>0</v>
      </c>
      <c r="F11" t="s">
        <v>9</v>
      </c>
    </row>
    <row r="12" spans="2:7" ht="20.25" customHeight="1" x14ac:dyDescent="0.25"/>
    <row r="13" spans="2:7" ht="20.25" customHeight="1" x14ac:dyDescent="0.25">
      <c r="B13" s="9" t="s">
        <v>11</v>
      </c>
    </row>
    <row r="14" spans="2:7" ht="20.25" customHeight="1" x14ac:dyDescent="0.3">
      <c r="B14" s="4"/>
      <c r="C14" s="11" t="s">
        <v>3</v>
      </c>
      <c r="D14" s="11"/>
      <c r="E14" s="11"/>
      <c r="F14" s="8" t="s">
        <v>10</v>
      </c>
    </row>
    <row r="15" spans="2:7" ht="20.25" customHeight="1" x14ac:dyDescent="0.35">
      <c r="B15" s="2">
        <v>1</v>
      </c>
      <c r="C15" s="6">
        <f>C4</f>
        <v>62</v>
      </c>
      <c r="D15" t="s">
        <v>2</v>
      </c>
      <c r="E15" s="7">
        <f>(C4*96)/100</f>
        <v>59.52</v>
      </c>
      <c r="F15" t="s">
        <v>12</v>
      </c>
    </row>
    <row r="16" spans="2:7" ht="20.25" customHeight="1" x14ac:dyDescent="0.35">
      <c r="B16" s="2">
        <v>2</v>
      </c>
      <c r="C16" s="6">
        <f>E15-1</f>
        <v>58.52</v>
      </c>
      <c r="D16" t="s">
        <v>2</v>
      </c>
      <c r="E16" s="7">
        <f>(C4*86)/100</f>
        <v>53.32</v>
      </c>
      <c r="F16" t="s">
        <v>13</v>
      </c>
    </row>
    <row r="17" spans="2:6" ht="20.25" customHeight="1" x14ac:dyDescent="0.35">
      <c r="B17" s="2">
        <v>3</v>
      </c>
      <c r="C17" s="6">
        <f>E16-1</f>
        <v>52.32</v>
      </c>
      <c r="D17" t="s">
        <v>2</v>
      </c>
      <c r="E17" s="7">
        <f>(C4*72)/100</f>
        <v>44.64</v>
      </c>
      <c r="F17" t="s">
        <v>14</v>
      </c>
    </row>
    <row r="18" spans="2:6" ht="20.25" customHeight="1" x14ac:dyDescent="0.35">
      <c r="B18" s="2">
        <v>4</v>
      </c>
      <c r="C18" s="6">
        <f>E17-1</f>
        <v>43.64</v>
      </c>
      <c r="D18" t="s">
        <v>2</v>
      </c>
      <c r="E18" s="7">
        <f>(C4*50)/100</f>
        <v>31</v>
      </c>
      <c r="F18" t="s">
        <v>7</v>
      </c>
    </row>
    <row r="19" spans="2:6" ht="20.25" customHeight="1" x14ac:dyDescent="0.35">
      <c r="B19" s="2">
        <v>5</v>
      </c>
      <c r="C19" s="6">
        <f>E18-1</f>
        <v>30</v>
      </c>
      <c r="D19" t="s">
        <v>2</v>
      </c>
      <c r="E19" s="7">
        <f>(C4*23)/100</f>
        <v>14.26</v>
      </c>
      <c r="F19" t="s">
        <v>15</v>
      </c>
    </row>
    <row r="20" spans="2:6" ht="20.25" customHeight="1" x14ac:dyDescent="0.35">
      <c r="B20" s="2">
        <v>6</v>
      </c>
      <c r="C20" s="6">
        <f>E19-1</f>
        <v>13.26</v>
      </c>
      <c r="D20" t="s">
        <v>2</v>
      </c>
      <c r="E20" s="7">
        <v>0</v>
      </c>
      <c r="F20" t="s">
        <v>9</v>
      </c>
    </row>
    <row r="21" spans="2:6" ht="20.25" customHeight="1" x14ac:dyDescent="0.25"/>
    <row r="22" spans="2:6" ht="20.25" customHeight="1" x14ac:dyDescent="0.25">
      <c r="B22" s="9" t="s">
        <v>16</v>
      </c>
      <c r="C22" s="12" t="s">
        <v>26</v>
      </c>
      <c r="D22" s="12"/>
      <c r="E22" s="12"/>
      <c r="F22" s="12"/>
    </row>
    <row r="23" spans="2:6" ht="20.25" customHeight="1" x14ac:dyDescent="0.3">
      <c r="B23" s="4"/>
      <c r="C23" s="11" t="s">
        <v>3</v>
      </c>
      <c r="D23" s="11"/>
      <c r="E23" s="11"/>
      <c r="F23" s="8" t="s">
        <v>10</v>
      </c>
    </row>
    <row r="24" spans="2:6" ht="20.25" customHeight="1" x14ac:dyDescent="0.35">
      <c r="B24" s="2">
        <v>1</v>
      </c>
      <c r="C24" s="6">
        <f>C4</f>
        <v>62</v>
      </c>
      <c r="D24" t="s">
        <v>2</v>
      </c>
      <c r="E24" s="7">
        <f>(C4*90)/100</f>
        <v>55.8</v>
      </c>
      <c r="F24" t="s">
        <v>17</v>
      </c>
    </row>
    <row r="25" spans="2:6" ht="20.25" customHeight="1" x14ac:dyDescent="0.35">
      <c r="B25" s="2">
        <v>2</v>
      </c>
      <c r="C25" s="6">
        <f>E24-1</f>
        <v>54.8</v>
      </c>
      <c r="D25" t="s">
        <v>2</v>
      </c>
      <c r="E25" s="7">
        <f>(C4*80)/100</f>
        <v>49.6</v>
      </c>
      <c r="F25" t="s">
        <v>5</v>
      </c>
    </row>
    <row r="26" spans="2:6" ht="20.25" customHeight="1" x14ac:dyDescent="0.35">
      <c r="B26" s="2">
        <v>3</v>
      </c>
      <c r="C26" s="6">
        <f>E25-1</f>
        <v>48.6</v>
      </c>
      <c r="D26" t="s">
        <v>2</v>
      </c>
      <c r="E26" s="7">
        <f>(C4*60)/100</f>
        <v>37.200000000000003</v>
      </c>
      <c r="F26" t="s">
        <v>18</v>
      </c>
    </row>
    <row r="27" spans="2:6" ht="20.25" customHeight="1" x14ac:dyDescent="0.35">
      <c r="B27" s="2">
        <v>4</v>
      </c>
      <c r="C27" s="6">
        <f>E26-1</f>
        <v>36.200000000000003</v>
      </c>
      <c r="D27" t="s">
        <v>2</v>
      </c>
      <c r="E27" s="7">
        <f>(C4*50)/100</f>
        <v>31</v>
      </c>
      <c r="F27" t="s">
        <v>7</v>
      </c>
    </row>
    <row r="28" spans="2:6" ht="20.25" customHeight="1" x14ac:dyDescent="0.35">
      <c r="B28" s="2">
        <v>5</v>
      </c>
      <c r="C28" s="6">
        <f>E27-1</f>
        <v>30</v>
      </c>
      <c r="D28" t="s">
        <v>2</v>
      </c>
      <c r="E28" s="7">
        <f>(C4*30)/100</f>
        <v>18.600000000000001</v>
      </c>
      <c r="F28" t="s">
        <v>8</v>
      </c>
    </row>
    <row r="29" spans="2:6" ht="20.25" customHeight="1" x14ac:dyDescent="0.35">
      <c r="B29" s="2">
        <v>6</v>
      </c>
      <c r="C29" s="6">
        <f>E28-1</f>
        <v>17.600000000000001</v>
      </c>
      <c r="D29" t="s">
        <v>2</v>
      </c>
      <c r="E29" s="7">
        <v>0</v>
      </c>
      <c r="F29" t="s">
        <v>9</v>
      </c>
    </row>
    <row r="30" spans="2:6" ht="20.25" customHeight="1" x14ac:dyDescent="0.25"/>
    <row r="31" spans="2:6" ht="20.25" customHeight="1" x14ac:dyDescent="0.25">
      <c r="B31" s="9" t="s">
        <v>19</v>
      </c>
      <c r="C31" s="12" t="s">
        <v>27</v>
      </c>
      <c r="D31" s="12"/>
      <c r="E31" s="12"/>
      <c r="F31" s="12"/>
    </row>
    <row r="32" spans="2:6" ht="20.25" customHeight="1" x14ac:dyDescent="0.3">
      <c r="B32" s="4"/>
      <c r="C32" s="11" t="s">
        <v>3</v>
      </c>
      <c r="D32" s="11"/>
      <c r="E32" s="11"/>
      <c r="F32" s="8" t="s">
        <v>10</v>
      </c>
    </row>
    <row r="33" spans="2:6" ht="20.25" customHeight="1" x14ac:dyDescent="0.35">
      <c r="B33" s="2">
        <v>1</v>
      </c>
      <c r="C33" s="6">
        <f>C4</f>
        <v>62</v>
      </c>
      <c r="D33" t="s">
        <v>2</v>
      </c>
      <c r="E33" s="7">
        <f>(C4*90)/100</f>
        <v>55.8</v>
      </c>
      <c r="F33" t="s">
        <v>17</v>
      </c>
    </row>
    <row r="34" spans="2:6" ht="20.25" customHeight="1" x14ac:dyDescent="0.35">
      <c r="B34" s="2">
        <v>2</v>
      </c>
      <c r="C34" s="6">
        <f>E33-1</f>
        <v>54.8</v>
      </c>
      <c r="D34" t="s">
        <v>2</v>
      </c>
      <c r="E34" s="7">
        <f>(C4*75)/100</f>
        <v>46.5</v>
      </c>
      <c r="F34" t="s">
        <v>20</v>
      </c>
    </row>
    <row r="35" spans="2:6" ht="20.25" customHeight="1" x14ac:dyDescent="0.35">
      <c r="B35" s="2">
        <v>3</v>
      </c>
      <c r="C35" s="6">
        <f>E34-1</f>
        <v>45.5</v>
      </c>
      <c r="D35" t="s">
        <v>2</v>
      </c>
      <c r="E35" s="7">
        <f>(C4*60)/100</f>
        <v>37.200000000000003</v>
      </c>
      <c r="F35" t="s">
        <v>18</v>
      </c>
    </row>
    <row r="36" spans="2:6" ht="20.25" customHeight="1" x14ac:dyDescent="0.35">
      <c r="B36" s="2">
        <v>4</v>
      </c>
      <c r="C36" s="6">
        <f>E35-1</f>
        <v>36.200000000000003</v>
      </c>
      <c r="D36" t="s">
        <v>2</v>
      </c>
      <c r="E36" s="7">
        <f>(C4*45)/100</f>
        <v>27.9</v>
      </c>
      <c r="F36" t="s">
        <v>21</v>
      </c>
    </row>
    <row r="37" spans="2:6" ht="20.25" customHeight="1" x14ac:dyDescent="0.35">
      <c r="B37" s="2">
        <v>5</v>
      </c>
      <c r="C37" s="6">
        <f>E36-1</f>
        <v>26.9</v>
      </c>
      <c r="D37" t="s">
        <v>2</v>
      </c>
      <c r="E37" s="7">
        <f>(C4*25)/100</f>
        <v>15.5</v>
      </c>
      <c r="F37" t="s">
        <v>22</v>
      </c>
    </row>
    <row r="38" spans="2:6" ht="20.25" customHeight="1" x14ac:dyDescent="0.35">
      <c r="B38" s="2">
        <v>6</v>
      </c>
      <c r="C38" s="6">
        <f>E37-1</f>
        <v>14.5</v>
      </c>
      <c r="D38" t="s">
        <v>2</v>
      </c>
      <c r="E38" s="7">
        <v>0</v>
      </c>
      <c r="F38" t="s">
        <v>9</v>
      </c>
    </row>
    <row r="39" spans="2:6" ht="20.25" customHeight="1" x14ac:dyDescent="0.25"/>
    <row r="40" spans="2:6" ht="20.25" customHeight="1" x14ac:dyDescent="0.25">
      <c r="B40" s="9" t="s">
        <v>30</v>
      </c>
      <c r="C40" s="12" t="s">
        <v>28</v>
      </c>
      <c r="D40" s="12"/>
      <c r="E40" s="12"/>
      <c r="F40" s="12"/>
    </row>
    <row r="41" spans="2:6" ht="20.25" customHeight="1" x14ac:dyDescent="0.3">
      <c r="B41" s="4"/>
      <c r="C41" s="11" t="s">
        <v>3</v>
      </c>
      <c r="D41" s="11"/>
      <c r="E41" s="11"/>
      <c r="F41" s="8" t="s">
        <v>10</v>
      </c>
    </row>
    <row r="42" spans="2:6" ht="20.25" customHeight="1" x14ac:dyDescent="0.35">
      <c r="B42" s="2">
        <v>1</v>
      </c>
      <c r="C42" s="6">
        <f>C4</f>
        <v>62</v>
      </c>
      <c r="D42" t="s">
        <v>2</v>
      </c>
      <c r="E42" s="7">
        <f>(C4*98)/100</f>
        <v>60.76</v>
      </c>
      <c r="F42" t="s">
        <v>23</v>
      </c>
    </row>
    <row r="43" spans="2:6" ht="20.25" customHeight="1" x14ac:dyDescent="0.35">
      <c r="B43" s="2">
        <v>2</v>
      </c>
      <c r="C43" s="6">
        <f>E42-1</f>
        <v>59.76</v>
      </c>
      <c r="D43" t="s">
        <v>2</v>
      </c>
      <c r="E43" s="7">
        <f>(C4*86)/100</f>
        <v>53.32</v>
      </c>
      <c r="F43" t="s">
        <v>13</v>
      </c>
    </row>
    <row r="44" spans="2:6" ht="20.25" customHeight="1" x14ac:dyDescent="0.35">
      <c r="B44" s="2">
        <v>3</v>
      </c>
      <c r="C44" s="6">
        <f>E43-1</f>
        <v>52.32</v>
      </c>
      <c r="D44" t="s">
        <v>2</v>
      </c>
      <c r="E44" s="7">
        <f>(C4*70)/100</f>
        <v>43.4</v>
      </c>
      <c r="F44" t="s">
        <v>24</v>
      </c>
    </row>
    <row r="45" spans="2:6" ht="20.25" customHeight="1" x14ac:dyDescent="0.35">
      <c r="B45" s="2">
        <v>4</v>
      </c>
      <c r="C45" s="6">
        <f>E44-1</f>
        <v>42.4</v>
      </c>
      <c r="D45" t="s">
        <v>2</v>
      </c>
      <c r="E45" s="7">
        <f>(C4*50)/100</f>
        <v>31</v>
      </c>
      <c r="F45" t="s">
        <v>7</v>
      </c>
    </row>
    <row r="46" spans="2:6" ht="21" x14ac:dyDescent="0.35">
      <c r="B46" s="2">
        <v>5</v>
      </c>
      <c r="C46" s="6">
        <f>E45-1</f>
        <v>30</v>
      </c>
      <c r="D46" t="s">
        <v>2</v>
      </c>
      <c r="E46" s="7">
        <f>(C4*26)/100</f>
        <v>16.12</v>
      </c>
      <c r="F46" t="s">
        <v>25</v>
      </c>
    </row>
    <row r="47" spans="2:6" ht="21" x14ac:dyDescent="0.35">
      <c r="B47" s="2">
        <v>6</v>
      </c>
      <c r="C47" s="6">
        <f>E46-1</f>
        <v>15.120000000000001</v>
      </c>
      <c r="D47" t="s">
        <v>2</v>
      </c>
      <c r="E47" s="7">
        <v>0</v>
      </c>
      <c r="F47" t="s">
        <v>9</v>
      </c>
    </row>
  </sheetData>
  <mergeCells count="9">
    <mergeCell ref="C32:E32"/>
    <mergeCell ref="C40:F40"/>
    <mergeCell ref="C41:E41"/>
    <mergeCell ref="C2:G3"/>
    <mergeCell ref="C5:E5"/>
    <mergeCell ref="C14:E14"/>
    <mergeCell ref="C22:F22"/>
    <mergeCell ref="C23:E23"/>
    <mergeCell ref="C31:F31"/>
  </mergeCells>
  <phoneticPr fontId="10" type="noConversion"/>
  <pageMargins left="0.7" right="0.7" top="0.78740157499999996" bottom="0.78740157499999996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F45"/>
  <sheetViews>
    <sheetView workbookViewId="0">
      <selection activeCell="G4" sqref="G4"/>
    </sheetView>
  </sheetViews>
  <sheetFormatPr defaultColWidth="11.42578125" defaultRowHeight="15" x14ac:dyDescent="0.25"/>
  <cols>
    <col min="1" max="1" width="2.5703125" customWidth="1"/>
    <col min="2" max="2" width="21.7109375" customWidth="1"/>
    <col min="3" max="3" width="6.85546875" customWidth="1"/>
    <col min="4" max="4" width="4.42578125" customWidth="1"/>
    <col min="5" max="5" width="6.85546875" style="3" customWidth="1"/>
  </cols>
  <sheetData>
    <row r="1" spans="2:6" ht="21.75" customHeight="1" thickBot="1" x14ac:dyDescent="0.35">
      <c r="B1" s="5" t="s">
        <v>1</v>
      </c>
      <c r="C1" s="10">
        <v>100</v>
      </c>
    </row>
    <row r="2" spans="2:6" ht="35.25" customHeight="1" x14ac:dyDescent="0.3">
      <c r="B2" s="4"/>
      <c r="C2" s="11" t="s">
        <v>3</v>
      </c>
      <c r="D2" s="11"/>
      <c r="E2" s="11"/>
      <c r="F2" s="8" t="s">
        <v>10</v>
      </c>
    </row>
    <row r="3" spans="2:6" ht="20.25" customHeight="1" x14ac:dyDescent="0.35">
      <c r="B3" s="2">
        <v>1</v>
      </c>
      <c r="C3" s="6">
        <f>C1</f>
        <v>100</v>
      </c>
      <c r="D3" t="s">
        <v>2</v>
      </c>
      <c r="E3" s="7">
        <f>(C1*95)/100</f>
        <v>95</v>
      </c>
      <c r="F3" t="s">
        <v>4</v>
      </c>
    </row>
    <row r="4" spans="2:6" ht="20.25" customHeight="1" x14ac:dyDescent="0.35">
      <c r="B4" s="2">
        <v>2</v>
      </c>
      <c r="C4" s="6">
        <f>E3-1</f>
        <v>94</v>
      </c>
      <c r="D4" t="s">
        <v>2</v>
      </c>
      <c r="E4" s="7">
        <f>(C1*80)/100</f>
        <v>80</v>
      </c>
      <c r="F4" t="s">
        <v>5</v>
      </c>
    </row>
    <row r="5" spans="2:6" ht="20.25" customHeight="1" x14ac:dyDescent="0.35">
      <c r="B5" s="2">
        <v>3</v>
      </c>
      <c r="C5" s="6">
        <f>E4-1</f>
        <v>79</v>
      </c>
      <c r="D5" t="s">
        <v>2</v>
      </c>
      <c r="E5" s="7">
        <f>(C1*66)/100</f>
        <v>66</v>
      </c>
      <c r="F5" t="s">
        <v>6</v>
      </c>
    </row>
    <row r="6" spans="2:6" ht="20.25" customHeight="1" x14ac:dyDescent="0.35">
      <c r="B6" s="2">
        <v>4</v>
      </c>
      <c r="C6" s="6">
        <f>E5-1</f>
        <v>65</v>
      </c>
      <c r="D6" t="s">
        <v>2</v>
      </c>
      <c r="E6" s="7">
        <f>(C1*50)/100</f>
        <v>50</v>
      </c>
      <c r="F6" t="s">
        <v>7</v>
      </c>
    </row>
    <row r="7" spans="2:6" ht="20.25" customHeight="1" x14ac:dyDescent="0.35">
      <c r="B7" s="2">
        <v>5</v>
      </c>
      <c r="C7" s="6">
        <f>E6-1</f>
        <v>49</v>
      </c>
      <c r="D7" t="s">
        <v>2</v>
      </c>
      <c r="E7" s="7">
        <f>(C1*30)/100</f>
        <v>30</v>
      </c>
      <c r="F7" t="s">
        <v>8</v>
      </c>
    </row>
    <row r="8" spans="2:6" ht="20.25" customHeight="1" x14ac:dyDescent="0.35">
      <c r="B8" s="2">
        <v>6</v>
      </c>
      <c r="C8" s="6">
        <f>E7-1</f>
        <v>29</v>
      </c>
      <c r="D8" t="s">
        <v>2</v>
      </c>
      <c r="E8" s="7">
        <v>0</v>
      </c>
      <c r="F8" t="s">
        <v>9</v>
      </c>
    </row>
    <row r="9" spans="2:6" ht="20.25" customHeight="1" x14ac:dyDescent="0.25"/>
    <row r="10" spans="2:6" ht="20.25" customHeight="1" x14ac:dyDescent="0.25">
      <c r="E10"/>
    </row>
    <row r="11" spans="2:6" ht="20.25" customHeight="1" x14ac:dyDescent="0.25">
      <c r="E11"/>
    </row>
    <row r="12" spans="2:6" ht="20.25" customHeight="1" x14ac:dyDescent="0.25">
      <c r="E12"/>
    </row>
    <row r="13" spans="2:6" ht="20.25" customHeight="1" x14ac:dyDescent="0.25">
      <c r="E13"/>
    </row>
    <row r="14" spans="2:6" ht="20.25" customHeight="1" x14ac:dyDescent="0.25">
      <c r="E14"/>
    </row>
    <row r="15" spans="2:6" ht="20.25" customHeight="1" x14ac:dyDescent="0.25">
      <c r="E15"/>
    </row>
    <row r="16" spans="2:6" ht="20.25" customHeight="1" x14ac:dyDescent="0.25">
      <c r="E16"/>
    </row>
    <row r="17" spans="5:5" ht="20.25" customHeight="1" x14ac:dyDescent="0.25">
      <c r="E17"/>
    </row>
    <row r="18" spans="5:5" ht="20.25" customHeight="1" x14ac:dyDescent="0.25">
      <c r="E18"/>
    </row>
    <row r="19" spans="5:5" ht="20.25" customHeight="1" x14ac:dyDescent="0.25">
      <c r="E19"/>
    </row>
    <row r="20" spans="5:5" ht="20.25" customHeight="1" x14ac:dyDescent="0.25">
      <c r="E20"/>
    </row>
    <row r="21" spans="5:5" ht="20.25" customHeight="1" x14ac:dyDescent="0.25">
      <c r="E21"/>
    </row>
    <row r="22" spans="5:5" ht="20.25" customHeight="1" x14ac:dyDescent="0.25">
      <c r="E22"/>
    </row>
    <row r="23" spans="5:5" ht="20.25" customHeight="1" x14ac:dyDescent="0.25">
      <c r="E23"/>
    </row>
    <row r="24" spans="5:5" ht="20.25" customHeight="1" x14ac:dyDescent="0.25">
      <c r="E24"/>
    </row>
    <row r="25" spans="5:5" ht="20.25" customHeight="1" x14ac:dyDescent="0.25">
      <c r="E25"/>
    </row>
    <row r="26" spans="5:5" ht="20.25" customHeight="1" x14ac:dyDescent="0.25">
      <c r="E26"/>
    </row>
    <row r="27" spans="5:5" ht="20.25" customHeight="1" x14ac:dyDescent="0.25">
      <c r="E27"/>
    </row>
    <row r="28" spans="5:5" ht="20.25" customHeight="1" x14ac:dyDescent="0.25">
      <c r="E28"/>
    </row>
    <row r="29" spans="5:5" ht="20.25" customHeight="1" x14ac:dyDescent="0.25">
      <c r="E29"/>
    </row>
    <row r="30" spans="5:5" ht="20.25" customHeight="1" x14ac:dyDescent="0.25">
      <c r="E30"/>
    </row>
    <row r="31" spans="5:5" ht="20.25" customHeight="1" x14ac:dyDescent="0.25">
      <c r="E31"/>
    </row>
    <row r="32" spans="5:5" ht="20.25" customHeight="1" x14ac:dyDescent="0.25">
      <c r="E32"/>
    </row>
    <row r="33" spans="5:5" ht="20.25" customHeight="1" x14ac:dyDescent="0.25">
      <c r="E33"/>
    </row>
    <row r="34" spans="5:5" ht="20.25" customHeight="1" x14ac:dyDescent="0.25">
      <c r="E34"/>
    </row>
    <row r="35" spans="5:5" ht="20.25" customHeight="1" x14ac:dyDescent="0.25">
      <c r="E35"/>
    </row>
    <row r="36" spans="5:5" ht="20.25" customHeight="1" x14ac:dyDescent="0.25">
      <c r="E36"/>
    </row>
    <row r="37" spans="5:5" ht="20.25" customHeight="1" x14ac:dyDescent="0.25">
      <c r="E37"/>
    </row>
    <row r="38" spans="5:5" ht="20.25" customHeight="1" x14ac:dyDescent="0.25">
      <c r="E38"/>
    </row>
    <row r="39" spans="5:5" ht="20.25" customHeight="1" x14ac:dyDescent="0.25">
      <c r="E39"/>
    </row>
    <row r="40" spans="5:5" ht="20.25" customHeight="1" x14ac:dyDescent="0.25">
      <c r="E40"/>
    </row>
    <row r="41" spans="5:5" ht="20.25" customHeight="1" x14ac:dyDescent="0.25">
      <c r="E41"/>
    </row>
    <row r="42" spans="5:5" ht="20.25" customHeight="1" x14ac:dyDescent="0.25">
      <c r="E42"/>
    </row>
    <row r="43" spans="5:5" ht="20.25" customHeight="1" x14ac:dyDescent="0.25">
      <c r="E43"/>
    </row>
    <row r="44" spans="5:5" ht="20.25" customHeight="1" x14ac:dyDescent="0.25">
      <c r="E44"/>
    </row>
    <row r="45" spans="5:5" ht="20.25" customHeight="1" x14ac:dyDescent="0.25"/>
  </sheetData>
  <mergeCells count="1">
    <mergeCell ref="C2:E2"/>
  </mergeCells>
  <phoneticPr fontId="10" type="noConversion"/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F45"/>
  <sheetViews>
    <sheetView workbookViewId="0">
      <selection activeCell="G3" sqref="G3"/>
    </sheetView>
  </sheetViews>
  <sheetFormatPr defaultColWidth="11.42578125" defaultRowHeight="15" x14ac:dyDescent="0.25"/>
  <cols>
    <col min="1" max="1" width="2.5703125" customWidth="1"/>
    <col min="2" max="2" width="21.7109375" customWidth="1"/>
    <col min="3" max="3" width="6.85546875" customWidth="1"/>
    <col min="4" max="4" width="4.42578125" customWidth="1"/>
    <col min="5" max="5" width="6.85546875" style="3" customWidth="1"/>
  </cols>
  <sheetData>
    <row r="1" spans="2:6" ht="21.75" customHeight="1" thickBot="1" x14ac:dyDescent="0.35">
      <c r="B1" s="5" t="s">
        <v>1</v>
      </c>
      <c r="C1" s="10">
        <v>100</v>
      </c>
    </row>
    <row r="2" spans="2:6" ht="35.25" customHeight="1" x14ac:dyDescent="0.3">
      <c r="B2" s="4"/>
      <c r="C2" s="11" t="s">
        <v>3</v>
      </c>
      <c r="D2" s="11"/>
      <c r="E2" s="11"/>
      <c r="F2" s="8" t="s">
        <v>10</v>
      </c>
    </row>
    <row r="3" spans="2:6" ht="20.25" customHeight="1" x14ac:dyDescent="0.35">
      <c r="B3" s="2">
        <v>1</v>
      </c>
      <c r="C3" s="6">
        <f>C1</f>
        <v>100</v>
      </c>
      <c r="D3" t="s">
        <v>2</v>
      </c>
      <c r="E3" s="7">
        <f>(C1*96)/100</f>
        <v>96</v>
      </c>
      <c r="F3" t="s">
        <v>12</v>
      </c>
    </row>
    <row r="4" spans="2:6" ht="20.25" customHeight="1" x14ac:dyDescent="0.35">
      <c r="B4" s="2">
        <v>2</v>
      </c>
      <c r="C4" s="6">
        <f>E3-1</f>
        <v>95</v>
      </c>
      <c r="D4" t="s">
        <v>2</v>
      </c>
      <c r="E4" s="7">
        <f>(C1*86)/100</f>
        <v>86</v>
      </c>
      <c r="F4" t="s">
        <v>13</v>
      </c>
    </row>
    <row r="5" spans="2:6" ht="20.25" customHeight="1" x14ac:dyDescent="0.35">
      <c r="B5" s="2">
        <v>3</v>
      </c>
      <c r="C5" s="6">
        <f>E4-1</f>
        <v>85</v>
      </c>
      <c r="D5" t="s">
        <v>2</v>
      </c>
      <c r="E5" s="7">
        <f>(C1*72)/100</f>
        <v>72</v>
      </c>
      <c r="F5" t="s">
        <v>14</v>
      </c>
    </row>
    <row r="6" spans="2:6" ht="20.25" customHeight="1" x14ac:dyDescent="0.35">
      <c r="B6" s="2">
        <v>4</v>
      </c>
      <c r="C6" s="6">
        <f>E5-1</f>
        <v>71</v>
      </c>
      <c r="D6" t="s">
        <v>2</v>
      </c>
      <c r="E6" s="7">
        <f>(C1*50)/100</f>
        <v>50</v>
      </c>
      <c r="F6" t="s">
        <v>7</v>
      </c>
    </row>
    <row r="7" spans="2:6" ht="20.25" customHeight="1" x14ac:dyDescent="0.35">
      <c r="B7" s="2">
        <v>5</v>
      </c>
      <c r="C7" s="6">
        <f>E6-1</f>
        <v>49</v>
      </c>
      <c r="D7" t="s">
        <v>2</v>
      </c>
      <c r="E7" s="7">
        <f>(C1*23)/100</f>
        <v>23</v>
      </c>
      <c r="F7" t="s">
        <v>15</v>
      </c>
    </row>
    <row r="8" spans="2:6" ht="20.25" customHeight="1" x14ac:dyDescent="0.35">
      <c r="B8" s="2">
        <v>6</v>
      </c>
      <c r="C8" s="6">
        <f>E7-1</f>
        <v>22</v>
      </c>
      <c r="D8" t="s">
        <v>2</v>
      </c>
      <c r="E8" s="7">
        <v>0</v>
      </c>
      <c r="F8" t="s">
        <v>9</v>
      </c>
    </row>
    <row r="9" spans="2:6" ht="20.25" customHeight="1" x14ac:dyDescent="0.25"/>
    <row r="10" spans="2:6" ht="20.25" customHeight="1" x14ac:dyDescent="0.25">
      <c r="E10"/>
    </row>
    <row r="11" spans="2:6" ht="20.25" customHeight="1" x14ac:dyDescent="0.25">
      <c r="E11"/>
    </row>
    <row r="12" spans="2:6" ht="20.25" customHeight="1" x14ac:dyDescent="0.25">
      <c r="E12"/>
    </row>
    <row r="13" spans="2:6" ht="20.25" customHeight="1" x14ac:dyDescent="0.25">
      <c r="E13"/>
    </row>
    <row r="14" spans="2:6" ht="20.25" customHeight="1" x14ac:dyDescent="0.25">
      <c r="E14"/>
    </row>
    <row r="15" spans="2:6" ht="20.25" customHeight="1" x14ac:dyDescent="0.25">
      <c r="E15"/>
    </row>
    <row r="16" spans="2:6" ht="20.25" customHeight="1" x14ac:dyDescent="0.25">
      <c r="E16"/>
    </row>
    <row r="17" spans="5:5" ht="20.25" customHeight="1" x14ac:dyDescent="0.25">
      <c r="E17"/>
    </row>
    <row r="18" spans="5:5" ht="20.25" customHeight="1" x14ac:dyDescent="0.25">
      <c r="E18"/>
    </row>
    <row r="19" spans="5:5" ht="20.25" customHeight="1" x14ac:dyDescent="0.25">
      <c r="E19"/>
    </row>
    <row r="20" spans="5:5" ht="20.25" customHeight="1" x14ac:dyDescent="0.25">
      <c r="E20"/>
    </row>
    <row r="21" spans="5:5" ht="20.25" customHeight="1" x14ac:dyDescent="0.25">
      <c r="E21"/>
    </row>
    <row r="22" spans="5:5" ht="20.25" customHeight="1" x14ac:dyDescent="0.25">
      <c r="E22"/>
    </row>
    <row r="23" spans="5:5" ht="20.25" customHeight="1" x14ac:dyDescent="0.25">
      <c r="E23"/>
    </row>
    <row r="24" spans="5:5" ht="20.25" customHeight="1" x14ac:dyDescent="0.25">
      <c r="E24"/>
    </row>
    <row r="25" spans="5:5" ht="20.25" customHeight="1" x14ac:dyDescent="0.25">
      <c r="E25"/>
    </row>
    <row r="26" spans="5:5" ht="20.25" customHeight="1" x14ac:dyDescent="0.25">
      <c r="E26"/>
    </row>
    <row r="27" spans="5:5" ht="20.25" customHeight="1" x14ac:dyDescent="0.25">
      <c r="E27"/>
    </row>
    <row r="28" spans="5:5" ht="20.25" customHeight="1" x14ac:dyDescent="0.25">
      <c r="E28"/>
    </row>
    <row r="29" spans="5:5" ht="20.25" customHeight="1" x14ac:dyDescent="0.25">
      <c r="E29"/>
    </row>
    <row r="30" spans="5:5" ht="20.25" customHeight="1" x14ac:dyDescent="0.25">
      <c r="E30"/>
    </row>
    <row r="31" spans="5:5" ht="20.25" customHeight="1" x14ac:dyDescent="0.25">
      <c r="E31"/>
    </row>
    <row r="32" spans="5:5" ht="20.25" customHeight="1" x14ac:dyDescent="0.25">
      <c r="E32"/>
    </row>
    <row r="33" spans="5:5" ht="20.25" customHeight="1" x14ac:dyDescent="0.25">
      <c r="E33"/>
    </row>
    <row r="34" spans="5:5" ht="20.25" customHeight="1" x14ac:dyDescent="0.25">
      <c r="E34"/>
    </row>
    <row r="35" spans="5:5" ht="20.25" customHeight="1" x14ac:dyDescent="0.25">
      <c r="E35"/>
    </row>
    <row r="36" spans="5:5" ht="20.25" customHeight="1" x14ac:dyDescent="0.25">
      <c r="E36"/>
    </row>
    <row r="37" spans="5:5" ht="20.25" customHeight="1" x14ac:dyDescent="0.25">
      <c r="E37"/>
    </row>
    <row r="38" spans="5:5" ht="20.25" customHeight="1" x14ac:dyDescent="0.25">
      <c r="E38"/>
    </row>
    <row r="39" spans="5:5" ht="20.25" customHeight="1" x14ac:dyDescent="0.25">
      <c r="E39"/>
    </row>
    <row r="40" spans="5:5" ht="20.25" customHeight="1" x14ac:dyDescent="0.25">
      <c r="E40"/>
    </row>
    <row r="41" spans="5:5" ht="20.25" customHeight="1" x14ac:dyDescent="0.25">
      <c r="E41"/>
    </row>
    <row r="42" spans="5:5" ht="20.25" customHeight="1" x14ac:dyDescent="0.25">
      <c r="E42"/>
    </row>
    <row r="43" spans="5:5" ht="20.25" customHeight="1" x14ac:dyDescent="0.25">
      <c r="E43"/>
    </row>
    <row r="44" spans="5:5" ht="20.25" customHeight="1" x14ac:dyDescent="0.25">
      <c r="E44"/>
    </row>
    <row r="45" spans="5:5" ht="20.25" customHeight="1" x14ac:dyDescent="0.25"/>
  </sheetData>
  <mergeCells count="1">
    <mergeCell ref="C2:E2"/>
  </mergeCells>
  <phoneticPr fontId="10" type="noConversion"/>
  <pageMargins left="0.7" right="0.7" top="0.78740157499999996" bottom="0.78740157499999996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F45"/>
  <sheetViews>
    <sheetView workbookViewId="0">
      <selection activeCell="G6" sqref="G6"/>
    </sheetView>
  </sheetViews>
  <sheetFormatPr defaultColWidth="11.42578125" defaultRowHeight="15" x14ac:dyDescent="0.25"/>
  <cols>
    <col min="1" max="1" width="2.5703125" customWidth="1"/>
    <col min="2" max="2" width="21.7109375" customWidth="1"/>
    <col min="3" max="3" width="6.85546875" customWidth="1"/>
    <col min="4" max="4" width="4.42578125" customWidth="1"/>
    <col min="5" max="5" width="6.85546875" style="3" customWidth="1"/>
  </cols>
  <sheetData>
    <row r="1" spans="2:6" ht="21.75" customHeight="1" thickBot="1" x14ac:dyDescent="0.35">
      <c r="B1" s="5" t="s">
        <v>1</v>
      </c>
      <c r="C1" s="10">
        <v>100</v>
      </c>
    </row>
    <row r="2" spans="2:6" ht="35.25" customHeight="1" x14ac:dyDescent="0.3">
      <c r="B2" s="4"/>
      <c r="C2" s="11" t="s">
        <v>3</v>
      </c>
      <c r="D2" s="11"/>
      <c r="E2" s="11"/>
      <c r="F2" s="8" t="s">
        <v>10</v>
      </c>
    </row>
    <row r="3" spans="2:6" ht="20.25" customHeight="1" x14ac:dyDescent="0.35">
      <c r="B3" s="2">
        <v>1</v>
      </c>
      <c r="C3" s="6">
        <f>C1</f>
        <v>100</v>
      </c>
      <c r="D3" t="s">
        <v>2</v>
      </c>
      <c r="E3" s="7">
        <f>(C1*90)/100</f>
        <v>90</v>
      </c>
      <c r="F3" t="s">
        <v>17</v>
      </c>
    </row>
    <row r="4" spans="2:6" ht="20.25" customHeight="1" x14ac:dyDescent="0.35">
      <c r="B4" s="2">
        <v>2</v>
      </c>
      <c r="C4" s="6">
        <f>E3-1</f>
        <v>89</v>
      </c>
      <c r="D4" t="s">
        <v>2</v>
      </c>
      <c r="E4" s="7">
        <f>(C1*80)/100</f>
        <v>80</v>
      </c>
      <c r="F4" t="s">
        <v>5</v>
      </c>
    </row>
    <row r="5" spans="2:6" ht="20.25" customHeight="1" x14ac:dyDescent="0.35">
      <c r="B5" s="2">
        <v>3</v>
      </c>
      <c r="C5" s="6">
        <f>E4-1</f>
        <v>79</v>
      </c>
      <c r="D5" t="s">
        <v>2</v>
      </c>
      <c r="E5" s="7">
        <f>(C1*60)/100</f>
        <v>60</v>
      </c>
      <c r="F5" t="s">
        <v>18</v>
      </c>
    </row>
    <row r="6" spans="2:6" ht="20.25" customHeight="1" x14ac:dyDescent="0.35">
      <c r="B6" s="2">
        <v>4</v>
      </c>
      <c r="C6" s="6">
        <f>E5-1</f>
        <v>59</v>
      </c>
      <c r="D6" t="s">
        <v>2</v>
      </c>
      <c r="E6" s="7">
        <f>(C1*50)/100</f>
        <v>50</v>
      </c>
      <c r="F6" t="s">
        <v>7</v>
      </c>
    </row>
    <row r="7" spans="2:6" ht="20.25" customHeight="1" x14ac:dyDescent="0.35">
      <c r="B7" s="2">
        <v>5</v>
      </c>
      <c r="C7" s="6">
        <f>E6-1</f>
        <v>49</v>
      </c>
      <c r="D7" t="s">
        <v>2</v>
      </c>
      <c r="E7" s="7">
        <f>(C1*30)/100</f>
        <v>30</v>
      </c>
      <c r="F7" t="s">
        <v>8</v>
      </c>
    </row>
    <row r="8" spans="2:6" ht="20.25" customHeight="1" x14ac:dyDescent="0.35">
      <c r="B8" s="2">
        <v>6</v>
      </c>
      <c r="C8" s="6">
        <f>E7-1</f>
        <v>29</v>
      </c>
      <c r="D8" t="s">
        <v>2</v>
      </c>
      <c r="E8" s="7">
        <v>0</v>
      </c>
      <c r="F8" t="s">
        <v>9</v>
      </c>
    </row>
    <row r="9" spans="2:6" ht="20.25" customHeight="1" x14ac:dyDescent="0.25"/>
    <row r="10" spans="2:6" ht="20.25" customHeight="1" x14ac:dyDescent="0.25">
      <c r="E10"/>
    </row>
    <row r="11" spans="2:6" ht="20.25" customHeight="1" x14ac:dyDescent="0.25">
      <c r="E11"/>
    </row>
    <row r="12" spans="2:6" ht="20.25" customHeight="1" x14ac:dyDescent="0.25">
      <c r="E12"/>
    </row>
    <row r="13" spans="2:6" ht="20.25" customHeight="1" x14ac:dyDescent="0.25">
      <c r="E13"/>
    </row>
    <row r="14" spans="2:6" ht="20.25" customHeight="1" x14ac:dyDescent="0.25">
      <c r="E14"/>
    </row>
    <row r="15" spans="2:6" ht="20.25" customHeight="1" x14ac:dyDescent="0.25">
      <c r="E15"/>
    </row>
    <row r="16" spans="2:6" ht="20.25" customHeight="1" x14ac:dyDescent="0.25">
      <c r="E16"/>
    </row>
    <row r="17" spans="5:5" ht="20.25" customHeight="1" x14ac:dyDescent="0.25">
      <c r="E17"/>
    </row>
    <row r="18" spans="5:5" ht="20.25" customHeight="1" x14ac:dyDescent="0.25">
      <c r="E18"/>
    </row>
    <row r="19" spans="5:5" ht="20.25" customHeight="1" x14ac:dyDescent="0.25">
      <c r="E19"/>
    </row>
    <row r="20" spans="5:5" ht="20.25" customHeight="1" x14ac:dyDescent="0.25">
      <c r="E20"/>
    </row>
    <row r="21" spans="5:5" ht="20.25" customHeight="1" x14ac:dyDescent="0.25">
      <c r="E21"/>
    </row>
    <row r="22" spans="5:5" ht="20.25" customHeight="1" x14ac:dyDescent="0.25">
      <c r="E22"/>
    </row>
    <row r="23" spans="5:5" ht="20.25" customHeight="1" x14ac:dyDescent="0.25">
      <c r="E23"/>
    </row>
    <row r="24" spans="5:5" ht="20.25" customHeight="1" x14ac:dyDescent="0.25">
      <c r="E24"/>
    </row>
    <row r="25" spans="5:5" ht="20.25" customHeight="1" x14ac:dyDescent="0.25">
      <c r="E25"/>
    </row>
    <row r="26" spans="5:5" ht="20.25" customHeight="1" x14ac:dyDescent="0.25">
      <c r="E26"/>
    </row>
    <row r="27" spans="5:5" ht="20.25" customHeight="1" x14ac:dyDescent="0.25">
      <c r="E27"/>
    </row>
    <row r="28" spans="5:5" ht="20.25" customHeight="1" x14ac:dyDescent="0.25">
      <c r="E28"/>
    </row>
    <row r="29" spans="5:5" ht="20.25" customHeight="1" x14ac:dyDescent="0.25">
      <c r="E29"/>
    </row>
    <row r="30" spans="5:5" ht="20.25" customHeight="1" x14ac:dyDescent="0.25">
      <c r="E30"/>
    </row>
    <row r="31" spans="5:5" ht="20.25" customHeight="1" x14ac:dyDescent="0.25">
      <c r="E31"/>
    </row>
    <row r="32" spans="5:5" ht="20.25" customHeight="1" x14ac:dyDescent="0.25">
      <c r="E32"/>
    </row>
    <row r="33" spans="5:5" ht="20.25" customHeight="1" x14ac:dyDescent="0.25">
      <c r="E33"/>
    </row>
    <row r="34" spans="5:5" ht="20.25" customHeight="1" x14ac:dyDescent="0.25">
      <c r="E34"/>
    </row>
    <row r="35" spans="5:5" ht="20.25" customHeight="1" x14ac:dyDescent="0.25">
      <c r="E35"/>
    </row>
    <row r="36" spans="5:5" ht="20.25" customHeight="1" x14ac:dyDescent="0.25">
      <c r="E36"/>
    </row>
    <row r="37" spans="5:5" ht="20.25" customHeight="1" x14ac:dyDescent="0.25">
      <c r="E37"/>
    </row>
    <row r="38" spans="5:5" ht="20.25" customHeight="1" x14ac:dyDescent="0.25">
      <c r="E38"/>
    </row>
    <row r="39" spans="5:5" ht="20.25" customHeight="1" x14ac:dyDescent="0.25">
      <c r="E39"/>
    </row>
    <row r="40" spans="5:5" ht="20.25" customHeight="1" x14ac:dyDescent="0.25">
      <c r="E40"/>
    </row>
    <row r="41" spans="5:5" ht="20.25" customHeight="1" x14ac:dyDescent="0.25">
      <c r="E41"/>
    </row>
    <row r="42" spans="5:5" ht="20.25" customHeight="1" x14ac:dyDescent="0.25">
      <c r="E42"/>
    </row>
    <row r="43" spans="5:5" ht="20.25" customHeight="1" x14ac:dyDescent="0.25">
      <c r="E43"/>
    </row>
    <row r="44" spans="5:5" ht="20.25" customHeight="1" x14ac:dyDescent="0.25">
      <c r="E44"/>
    </row>
    <row r="45" spans="5:5" ht="20.25" customHeight="1" x14ac:dyDescent="0.25"/>
  </sheetData>
  <mergeCells count="1">
    <mergeCell ref="C2:E2"/>
  </mergeCells>
  <phoneticPr fontId="10" type="noConversion"/>
  <pageMargins left="0.7" right="0.7" top="0.78740157499999996" bottom="0.78740157499999996" header="0.3" footer="0.3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F45"/>
  <sheetViews>
    <sheetView workbookViewId="0">
      <selection activeCell="G6" sqref="G6"/>
    </sheetView>
  </sheetViews>
  <sheetFormatPr defaultColWidth="11.42578125" defaultRowHeight="15" x14ac:dyDescent="0.25"/>
  <cols>
    <col min="1" max="1" width="2.5703125" customWidth="1"/>
    <col min="2" max="2" width="21.7109375" customWidth="1"/>
    <col min="3" max="3" width="6.85546875" customWidth="1"/>
    <col min="4" max="4" width="4.42578125" customWidth="1"/>
    <col min="5" max="5" width="6.85546875" style="3" customWidth="1"/>
  </cols>
  <sheetData>
    <row r="1" spans="2:6" ht="21.75" customHeight="1" thickBot="1" x14ac:dyDescent="0.35">
      <c r="B1" s="5" t="s">
        <v>1</v>
      </c>
      <c r="C1" s="10">
        <v>100</v>
      </c>
    </row>
    <row r="2" spans="2:6" ht="35.25" customHeight="1" x14ac:dyDescent="0.3">
      <c r="B2" s="4"/>
      <c r="C2" s="11" t="s">
        <v>3</v>
      </c>
      <c r="D2" s="11"/>
      <c r="E2" s="11"/>
      <c r="F2" s="8" t="s">
        <v>10</v>
      </c>
    </row>
    <row r="3" spans="2:6" ht="20.25" customHeight="1" x14ac:dyDescent="0.35">
      <c r="B3" s="2">
        <v>1</v>
      </c>
      <c r="C3" s="6">
        <f>C1</f>
        <v>100</v>
      </c>
      <c r="D3" t="s">
        <v>2</v>
      </c>
      <c r="E3" s="7">
        <f>(C1*90)/100</f>
        <v>90</v>
      </c>
      <c r="F3" t="s">
        <v>17</v>
      </c>
    </row>
    <row r="4" spans="2:6" ht="20.25" customHeight="1" x14ac:dyDescent="0.35">
      <c r="B4" s="2">
        <v>2</v>
      </c>
      <c r="C4" s="6">
        <f>E3-1</f>
        <v>89</v>
      </c>
      <c r="D4" t="s">
        <v>2</v>
      </c>
      <c r="E4" s="7">
        <f>(C1*75)/100</f>
        <v>75</v>
      </c>
      <c r="F4" t="s">
        <v>20</v>
      </c>
    </row>
    <row r="5" spans="2:6" ht="20.25" customHeight="1" x14ac:dyDescent="0.35">
      <c r="B5" s="2">
        <v>3</v>
      </c>
      <c r="C5" s="6">
        <f>E4-1</f>
        <v>74</v>
      </c>
      <c r="D5" t="s">
        <v>2</v>
      </c>
      <c r="E5" s="7">
        <f>(C1*60)/100</f>
        <v>60</v>
      </c>
      <c r="F5" t="s">
        <v>18</v>
      </c>
    </row>
    <row r="6" spans="2:6" ht="20.25" customHeight="1" x14ac:dyDescent="0.35">
      <c r="B6" s="2">
        <v>4</v>
      </c>
      <c r="C6" s="6">
        <f>E5-1</f>
        <v>59</v>
      </c>
      <c r="D6" t="s">
        <v>2</v>
      </c>
      <c r="E6" s="7">
        <f>(C1*45)/100</f>
        <v>45</v>
      </c>
      <c r="F6" t="s">
        <v>21</v>
      </c>
    </row>
    <row r="7" spans="2:6" ht="20.25" customHeight="1" x14ac:dyDescent="0.35">
      <c r="B7" s="2">
        <v>5</v>
      </c>
      <c r="C7" s="6">
        <f>E6-1</f>
        <v>44</v>
      </c>
      <c r="D7" t="s">
        <v>2</v>
      </c>
      <c r="E7" s="7">
        <f>(C1*25)/100</f>
        <v>25</v>
      </c>
      <c r="F7" t="s">
        <v>22</v>
      </c>
    </row>
    <row r="8" spans="2:6" ht="20.25" customHeight="1" x14ac:dyDescent="0.35">
      <c r="B8" s="2">
        <v>6</v>
      </c>
      <c r="C8" s="6">
        <f>E7-1</f>
        <v>24</v>
      </c>
      <c r="D8" t="s">
        <v>2</v>
      </c>
      <c r="E8" s="7">
        <v>0</v>
      </c>
      <c r="F8" t="s">
        <v>9</v>
      </c>
    </row>
    <row r="9" spans="2:6" ht="20.25" customHeight="1" x14ac:dyDescent="0.25"/>
    <row r="10" spans="2:6" ht="20.25" customHeight="1" x14ac:dyDescent="0.25">
      <c r="E10"/>
    </row>
    <row r="11" spans="2:6" ht="20.25" customHeight="1" x14ac:dyDescent="0.25">
      <c r="E11"/>
    </row>
    <row r="12" spans="2:6" ht="20.25" customHeight="1" x14ac:dyDescent="0.25">
      <c r="E12"/>
    </row>
    <row r="13" spans="2:6" ht="20.25" customHeight="1" x14ac:dyDescent="0.25">
      <c r="E13"/>
    </row>
    <row r="14" spans="2:6" ht="20.25" customHeight="1" x14ac:dyDescent="0.25">
      <c r="E14"/>
    </row>
    <row r="15" spans="2:6" ht="20.25" customHeight="1" x14ac:dyDescent="0.25">
      <c r="E15"/>
    </row>
    <row r="16" spans="2:6" ht="20.25" customHeight="1" x14ac:dyDescent="0.25">
      <c r="E16"/>
    </row>
    <row r="17" spans="5:5" ht="20.25" customHeight="1" x14ac:dyDescent="0.25">
      <c r="E17"/>
    </row>
    <row r="18" spans="5:5" ht="20.25" customHeight="1" x14ac:dyDescent="0.25">
      <c r="E18"/>
    </row>
    <row r="19" spans="5:5" ht="20.25" customHeight="1" x14ac:dyDescent="0.25">
      <c r="E19"/>
    </row>
    <row r="20" spans="5:5" ht="20.25" customHeight="1" x14ac:dyDescent="0.25">
      <c r="E20"/>
    </row>
    <row r="21" spans="5:5" ht="20.25" customHeight="1" x14ac:dyDescent="0.25">
      <c r="E21"/>
    </row>
    <row r="22" spans="5:5" ht="20.25" customHeight="1" x14ac:dyDescent="0.25">
      <c r="E22"/>
    </row>
    <row r="23" spans="5:5" ht="20.25" customHeight="1" x14ac:dyDescent="0.25">
      <c r="E23"/>
    </row>
    <row r="24" spans="5:5" ht="20.25" customHeight="1" x14ac:dyDescent="0.25">
      <c r="E24"/>
    </row>
    <row r="25" spans="5:5" ht="20.25" customHeight="1" x14ac:dyDescent="0.25">
      <c r="E25"/>
    </row>
    <row r="26" spans="5:5" ht="20.25" customHeight="1" x14ac:dyDescent="0.25">
      <c r="E26"/>
    </row>
    <row r="27" spans="5:5" ht="20.25" customHeight="1" x14ac:dyDescent="0.25">
      <c r="E27"/>
    </row>
    <row r="28" spans="5:5" ht="20.25" customHeight="1" x14ac:dyDescent="0.25">
      <c r="E28"/>
    </row>
    <row r="29" spans="5:5" ht="20.25" customHeight="1" x14ac:dyDescent="0.25">
      <c r="E29"/>
    </row>
    <row r="30" spans="5:5" ht="20.25" customHeight="1" x14ac:dyDescent="0.25">
      <c r="E30"/>
    </row>
    <row r="31" spans="5:5" ht="20.25" customHeight="1" x14ac:dyDescent="0.25">
      <c r="E31"/>
    </row>
    <row r="32" spans="5:5" ht="20.25" customHeight="1" x14ac:dyDescent="0.25">
      <c r="E32"/>
    </row>
    <row r="33" spans="5:5" ht="20.25" customHeight="1" x14ac:dyDescent="0.25">
      <c r="E33"/>
    </row>
    <row r="34" spans="5:5" ht="20.25" customHeight="1" x14ac:dyDescent="0.25">
      <c r="E34"/>
    </row>
    <row r="35" spans="5:5" ht="20.25" customHeight="1" x14ac:dyDescent="0.25">
      <c r="E35"/>
    </row>
    <row r="36" spans="5:5" ht="20.25" customHeight="1" x14ac:dyDescent="0.25">
      <c r="E36"/>
    </row>
    <row r="37" spans="5:5" ht="20.25" customHeight="1" x14ac:dyDescent="0.25">
      <c r="E37"/>
    </row>
    <row r="38" spans="5:5" ht="20.25" customHeight="1" x14ac:dyDescent="0.25">
      <c r="E38"/>
    </row>
    <row r="39" spans="5:5" ht="20.25" customHeight="1" x14ac:dyDescent="0.25">
      <c r="E39"/>
    </row>
    <row r="40" spans="5:5" ht="20.25" customHeight="1" x14ac:dyDescent="0.25">
      <c r="E40"/>
    </row>
    <row r="41" spans="5:5" ht="20.25" customHeight="1" x14ac:dyDescent="0.25">
      <c r="E41"/>
    </row>
    <row r="42" spans="5:5" ht="20.25" customHeight="1" x14ac:dyDescent="0.25">
      <c r="E42"/>
    </row>
    <row r="43" spans="5:5" ht="20.25" customHeight="1" x14ac:dyDescent="0.25">
      <c r="E43"/>
    </row>
    <row r="44" spans="5:5" ht="20.25" customHeight="1" x14ac:dyDescent="0.25">
      <c r="E44"/>
    </row>
    <row r="45" spans="5:5" ht="20.25" customHeight="1" x14ac:dyDescent="0.25"/>
  </sheetData>
  <mergeCells count="1">
    <mergeCell ref="C2:E2"/>
  </mergeCells>
  <phoneticPr fontId="10" type="noConversion"/>
  <pageMargins left="0.7" right="0.7" top="0.78740157499999996" bottom="0.78740157499999996" header="0.3" footer="0.3"/>
  <pageSetup paperSize="9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F45"/>
  <sheetViews>
    <sheetView workbookViewId="0">
      <selection activeCell="E1" sqref="E1"/>
    </sheetView>
  </sheetViews>
  <sheetFormatPr defaultColWidth="11.42578125" defaultRowHeight="15" x14ac:dyDescent="0.25"/>
  <cols>
    <col min="1" max="1" width="2.5703125" customWidth="1"/>
    <col min="2" max="2" width="21.7109375" customWidth="1"/>
    <col min="3" max="3" width="6.85546875" customWidth="1"/>
    <col min="4" max="4" width="4.42578125" customWidth="1"/>
    <col min="5" max="5" width="6.85546875" style="3" customWidth="1"/>
  </cols>
  <sheetData>
    <row r="1" spans="2:6" ht="21.75" customHeight="1" thickBot="1" x14ac:dyDescent="0.35">
      <c r="B1" s="5" t="s">
        <v>1</v>
      </c>
      <c r="C1" s="10">
        <v>100</v>
      </c>
    </row>
    <row r="2" spans="2:6" ht="35.25" customHeight="1" x14ac:dyDescent="0.3">
      <c r="B2" s="4"/>
      <c r="C2" s="11" t="s">
        <v>3</v>
      </c>
      <c r="D2" s="11"/>
      <c r="E2" s="11"/>
      <c r="F2" s="8" t="s">
        <v>10</v>
      </c>
    </row>
    <row r="3" spans="2:6" ht="20.25" customHeight="1" x14ac:dyDescent="0.35">
      <c r="B3" s="2">
        <v>1</v>
      </c>
      <c r="C3" s="6">
        <f>C1</f>
        <v>100</v>
      </c>
      <c r="D3" t="s">
        <v>2</v>
      </c>
      <c r="E3" s="7">
        <f>(C1*98)/100</f>
        <v>98</v>
      </c>
      <c r="F3" t="s">
        <v>23</v>
      </c>
    </row>
    <row r="4" spans="2:6" ht="20.25" customHeight="1" x14ac:dyDescent="0.35">
      <c r="B4" s="2">
        <v>2</v>
      </c>
      <c r="C4" s="6">
        <f>E3-1</f>
        <v>97</v>
      </c>
      <c r="D4" t="s">
        <v>2</v>
      </c>
      <c r="E4" s="7">
        <f>(C1*86)/100</f>
        <v>86</v>
      </c>
      <c r="F4" t="s">
        <v>13</v>
      </c>
    </row>
    <row r="5" spans="2:6" ht="20.25" customHeight="1" x14ac:dyDescent="0.35">
      <c r="B5" s="2">
        <v>3</v>
      </c>
      <c r="C5" s="6">
        <f>E4-1</f>
        <v>85</v>
      </c>
      <c r="D5" t="s">
        <v>2</v>
      </c>
      <c r="E5" s="7">
        <f>(C1*70)/100</f>
        <v>70</v>
      </c>
      <c r="F5" t="s">
        <v>24</v>
      </c>
    </row>
    <row r="6" spans="2:6" ht="20.25" customHeight="1" x14ac:dyDescent="0.35">
      <c r="B6" s="2">
        <v>4</v>
      </c>
      <c r="C6" s="6">
        <f>E5-1</f>
        <v>69</v>
      </c>
      <c r="D6" t="s">
        <v>2</v>
      </c>
      <c r="E6" s="7">
        <f>(C1*50)/100</f>
        <v>50</v>
      </c>
      <c r="F6" t="s">
        <v>7</v>
      </c>
    </row>
    <row r="7" spans="2:6" ht="20.25" customHeight="1" x14ac:dyDescent="0.35">
      <c r="B7" s="2">
        <v>5</v>
      </c>
      <c r="C7" s="6">
        <f>E6-1</f>
        <v>49</v>
      </c>
      <c r="D7" t="s">
        <v>2</v>
      </c>
      <c r="E7" s="7">
        <f>(C1*26)/100</f>
        <v>26</v>
      </c>
      <c r="F7" t="s">
        <v>25</v>
      </c>
    </row>
    <row r="8" spans="2:6" ht="20.25" customHeight="1" x14ac:dyDescent="0.35">
      <c r="B8" s="2">
        <v>6</v>
      </c>
      <c r="C8" s="6">
        <f>E7-1</f>
        <v>25</v>
      </c>
      <c r="D8" t="s">
        <v>2</v>
      </c>
      <c r="E8" s="7">
        <v>0</v>
      </c>
      <c r="F8" t="s">
        <v>9</v>
      </c>
    </row>
    <row r="9" spans="2:6" ht="20.25" customHeight="1" x14ac:dyDescent="0.25"/>
    <row r="10" spans="2:6" ht="20.25" customHeight="1" x14ac:dyDescent="0.25">
      <c r="E10"/>
    </row>
    <row r="11" spans="2:6" ht="20.25" customHeight="1" x14ac:dyDescent="0.25">
      <c r="E11"/>
    </row>
    <row r="12" spans="2:6" ht="20.25" customHeight="1" x14ac:dyDescent="0.25">
      <c r="E12"/>
    </row>
    <row r="13" spans="2:6" ht="20.25" customHeight="1" x14ac:dyDescent="0.25">
      <c r="E13"/>
    </row>
    <row r="14" spans="2:6" ht="20.25" customHeight="1" x14ac:dyDescent="0.25">
      <c r="E14"/>
    </row>
    <row r="15" spans="2:6" ht="20.25" customHeight="1" x14ac:dyDescent="0.25">
      <c r="E15"/>
    </row>
    <row r="16" spans="2:6" ht="20.25" customHeight="1" x14ac:dyDescent="0.25">
      <c r="E16"/>
    </row>
    <row r="17" spans="5:5" ht="20.25" customHeight="1" x14ac:dyDescent="0.25">
      <c r="E17"/>
    </row>
    <row r="18" spans="5:5" ht="20.25" customHeight="1" x14ac:dyDescent="0.25">
      <c r="E18"/>
    </row>
    <row r="19" spans="5:5" ht="20.25" customHeight="1" x14ac:dyDescent="0.25">
      <c r="E19"/>
    </row>
    <row r="20" spans="5:5" ht="20.25" customHeight="1" x14ac:dyDescent="0.25">
      <c r="E20"/>
    </row>
    <row r="21" spans="5:5" ht="20.25" customHeight="1" x14ac:dyDescent="0.25">
      <c r="E21"/>
    </row>
    <row r="22" spans="5:5" ht="20.25" customHeight="1" x14ac:dyDescent="0.25">
      <c r="E22"/>
    </row>
    <row r="23" spans="5:5" ht="20.25" customHeight="1" x14ac:dyDescent="0.25">
      <c r="E23"/>
    </row>
    <row r="24" spans="5:5" ht="20.25" customHeight="1" x14ac:dyDescent="0.25">
      <c r="E24"/>
    </row>
    <row r="25" spans="5:5" ht="20.25" customHeight="1" x14ac:dyDescent="0.25">
      <c r="E25"/>
    </row>
    <row r="26" spans="5:5" ht="20.25" customHeight="1" x14ac:dyDescent="0.25">
      <c r="E26"/>
    </row>
    <row r="27" spans="5:5" ht="20.25" customHeight="1" x14ac:dyDescent="0.25">
      <c r="E27"/>
    </row>
    <row r="28" spans="5:5" ht="20.25" customHeight="1" x14ac:dyDescent="0.25">
      <c r="E28"/>
    </row>
    <row r="29" spans="5:5" ht="20.25" customHeight="1" x14ac:dyDescent="0.25">
      <c r="E29"/>
    </row>
    <row r="30" spans="5:5" ht="20.25" customHeight="1" x14ac:dyDescent="0.25">
      <c r="E30"/>
    </row>
    <row r="31" spans="5:5" ht="20.25" customHeight="1" x14ac:dyDescent="0.25">
      <c r="E31"/>
    </row>
    <row r="32" spans="5:5" ht="20.25" customHeight="1" x14ac:dyDescent="0.25">
      <c r="E32"/>
    </row>
    <row r="33" spans="5:5" ht="20.25" customHeight="1" x14ac:dyDescent="0.25">
      <c r="E33"/>
    </row>
    <row r="34" spans="5:5" ht="20.25" customHeight="1" x14ac:dyDescent="0.25">
      <c r="E34"/>
    </row>
    <row r="35" spans="5:5" ht="20.25" customHeight="1" x14ac:dyDescent="0.25">
      <c r="E35"/>
    </row>
    <row r="36" spans="5:5" ht="20.25" customHeight="1" x14ac:dyDescent="0.25">
      <c r="E36"/>
    </row>
    <row r="37" spans="5:5" ht="20.25" customHeight="1" x14ac:dyDescent="0.25">
      <c r="E37"/>
    </row>
    <row r="38" spans="5:5" ht="20.25" customHeight="1" x14ac:dyDescent="0.25">
      <c r="E38"/>
    </row>
    <row r="39" spans="5:5" ht="20.25" customHeight="1" x14ac:dyDescent="0.25">
      <c r="E39"/>
    </row>
    <row r="40" spans="5:5" ht="20.25" customHeight="1" x14ac:dyDescent="0.25">
      <c r="E40"/>
    </row>
    <row r="41" spans="5:5" ht="20.25" customHeight="1" x14ac:dyDescent="0.25">
      <c r="E41"/>
    </row>
    <row r="42" spans="5:5" ht="20.25" customHeight="1" x14ac:dyDescent="0.25">
      <c r="E42"/>
    </row>
    <row r="43" spans="5:5" ht="20.25" customHeight="1" x14ac:dyDescent="0.25">
      <c r="E43"/>
    </row>
    <row r="44" spans="5:5" ht="20.25" customHeight="1" x14ac:dyDescent="0.25">
      <c r="E44"/>
    </row>
    <row r="45" spans="5:5" ht="20.25" customHeight="1" x14ac:dyDescent="0.25"/>
  </sheetData>
  <mergeCells count="1">
    <mergeCell ref="C2:E2"/>
  </mergeCells>
  <phoneticPr fontId="10" type="noConversion"/>
  <pageMargins left="0.7" right="0.7" top="0.78740157499999996" bottom="0.78740157499999996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6</vt:i4>
      </vt:variant>
      <vt:variant>
        <vt:lpstr>Navngivne områder</vt:lpstr>
      </vt:variant>
      <vt:variant>
        <vt:i4>6</vt:i4>
      </vt:variant>
    </vt:vector>
  </HeadingPairs>
  <TitlesOfParts>
    <vt:vector size="12" baseType="lpstr">
      <vt:lpstr>Notenspiegel Übersicht</vt:lpstr>
      <vt:lpstr>N-sys 1</vt:lpstr>
      <vt:lpstr>N-sys 2</vt:lpstr>
      <vt:lpstr>N-sys 3</vt:lpstr>
      <vt:lpstr>N-sys 4</vt:lpstr>
      <vt:lpstr>N-sys 5</vt:lpstr>
      <vt:lpstr>'Notenspiegel Übersicht'!Udskriftsområde</vt:lpstr>
      <vt:lpstr>'N-sys 1'!Udskriftsområde</vt:lpstr>
      <vt:lpstr>'N-sys 2'!Udskriftsområde</vt:lpstr>
      <vt:lpstr>'N-sys 3'!Udskriftsområde</vt:lpstr>
      <vt:lpstr>'N-sys 4'!Udskriftsområde</vt:lpstr>
      <vt:lpstr>'N-sys 5'!Udskriftsområde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Uwe Nissen</dc:creator>
  <cp:lastModifiedBy>Uwe Nissen</cp:lastModifiedBy>
  <cp:lastPrinted>2010-04-03T14:50:41Z</cp:lastPrinted>
  <dcterms:created xsi:type="dcterms:W3CDTF">2010-04-03T14:20:00Z</dcterms:created>
  <dcterms:modified xsi:type="dcterms:W3CDTF">2021-03-25T10:13:27Z</dcterms:modified>
</cp:coreProperties>
</file>